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<sst xmlns="http://schemas.openxmlformats.org/spreadsheetml/2006/main" count="82" uniqueCount="49">
  <si>
    <t>Asortyment</t>
  </si>
  <si>
    <t>Szacunkowa ilość towaru w ciągu 12 mies.</t>
  </si>
  <si>
    <t>Mleko UHT  2 %  x 1 litr</t>
  </si>
  <si>
    <t>szt.</t>
  </si>
  <si>
    <t>Mleko w proszku pełne 3,2% x  0,5 kg, lub 0,4 kg</t>
  </si>
  <si>
    <t>kg</t>
  </si>
  <si>
    <t>litr</t>
  </si>
  <si>
    <t>Śmietana do ubijania w proszku x 0,055 kg</t>
  </si>
  <si>
    <t xml:space="preserve">Masło kostka  x 0,2 kg o zawart. tłuszczu nie mniej niż 82 % </t>
  </si>
  <si>
    <t>Kg</t>
  </si>
  <si>
    <t>Serek twarogowy smakowy   x 0,150 kg</t>
  </si>
  <si>
    <t>Serek homogenizowany słodki   x 0,150 kg</t>
  </si>
  <si>
    <t xml:space="preserve">Ser topiony 60% tłuszczu kostka x  0,1 kg </t>
  </si>
  <si>
    <t xml:space="preserve">Ser rokpol </t>
  </si>
  <si>
    <t xml:space="preserve">Ser brie </t>
  </si>
  <si>
    <t xml:space="preserve">Śmietana  30 %  w op.do 1 litra  </t>
  </si>
  <si>
    <t>Masło kostka  x 0,2 kg z dodatkiem oleju nie więcej niż 20% bez konserwantów</t>
  </si>
  <si>
    <t xml:space="preserve">Twaróg półtłusty </t>
  </si>
  <si>
    <t>Serek typu fromage x 0,080kg</t>
  </si>
  <si>
    <t xml:space="preserve">Jaja kurze o wadze 60 do 65 g </t>
  </si>
  <si>
    <t xml:space="preserve">Lp.               </t>
  </si>
  <si>
    <t>Jednostka</t>
  </si>
  <si>
    <t>Wartość netto</t>
  </si>
  <si>
    <t>Wartość brutto</t>
  </si>
  <si>
    <t>Stawk VAT%</t>
  </si>
  <si>
    <t>Serek twarogowy typu Tartar  porcja x 0,02kg lub równoważny</t>
  </si>
  <si>
    <t>Ser topiony   porcjowany ( 8 x 0,0175 kg ) opakowanie x 0,140 kg</t>
  </si>
  <si>
    <t>Maślanka  z dodatkiem substancji smakowych opakowania do 1,0 litr</t>
  </si>
  <si>
    <t>Serek wiejski 0,2 kg</t>
  </si>
  <si>
    <t>Serek twarogowy typu Kiri, Milki lub równoważny op. 100 g</t>
  </si>
  <si>
    <t>Mleko skondensowane słodzone x 0,530  kg w puszce</t>
  </si>
  <si>
    <t>Ser typu Feta  x 0,270 kg</t>
  </si>
  <si>
    <t>Ser typu mozarella w zalewie</t>
  </si>
  <si>
    <t xml:space="preserve">Jogurt bez dodatków substancji smakowych opakowania x 0,18 kg </t>
  </si>
  <si>
    <t>Śmietana kwaszona 18% w op. do 1 litra</t>
  </si>
  <si>
    <t>Ser żółty pełnotłusty o zaw. min. 25% tłuszczu mlecznego</t>
  </si>
  <si>
    <t>Ser żółty z przyprawami pełnotłusty o zaw. min. 25% tłuszczu mlecznego</t>
  </si>
  <si>
    <t>Ser żółty wędzony pełnotłusty o zaw. min. 25% tłuszczu mlecznego</t>
  </si>
  <si>
    <t>Serek twarogowy smakowy  x 3,0 kg</t>
  </si>
  <si>
    <t>Serek twarogowy naturalny x 3,0 kg</t>
  </si>
  <si>
    <t>Jogurt z musli opakowanie 0,15 kg</t>
  </si>
  <si>
    <t>Jogurt z dodatkiem substancji smakowych w opakowaniach 0,150 kg</t>
  </si>
  <si>
    <t>Śmietanka do kawy porcja(0,01 kg) pasek 10 szt.</t>
  </si>
  <si>
    <t>Cena jednostkoa netto zł</t>
  </si>
  <si>
    <t>Jogurt pitny 0,30 kg</t>
  </si>
  <si>
    <t>Jogurt z dodatkiem substancji smakowych w opakowaniach 0,100 kg</t>
  </si>
  <si>
    <t>Kefir opakowania x 0,2 kg</t>
  </si>
  <si>
    <t>Jogurt owocowy 100g</t>
  </si>
  <si>
    <t>Kefir op. do 0,4 kg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</si>
</sst>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3" fontId="3" fillId="0" borderId="12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9" fontId="3" fillId="0" borderId="12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0" fillId="0" borderId="13" xfId="0" applyBorder="1" applyAlignment="1">
      <alignment/>
    </xf>
    <xf numFmtId="2" fontId="3" fillId="0" borderId="12" xfId="0" applyNumberFormat="1" applyFont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0" fontId="1" fillId="0" borderId="17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3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8" xfId="0" applyFont="1" applyFill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PageLayoutView="0" workbookViewId="0" topLeftCell="A29">
      <selection activeCell="E39" sqref="E3:E39"/>
    </sheetView>
  </sheetViews>
  <sheetFormatPr defaultColWidth="9.140625" defaultRowHeight="12.75"/>
  <cols>
    <col min="2" max="2" width="28.8515625" style="0" customWidth="1"/>
  </cols>
  <sheetData>
    <row r="1" ht="13.5" thickBot="1"/>
    <row r="2" spans="1:8" ht="48.75" customHeight="1" thickBot="1">
      <c r="A2" s="12" t="s">
        <v>20</v>
      </c>
      <c r="B2" s="14" t="s">
        <v>0</v>
      </c>
      <c r="C2" s="13" t="s">
        <v>21</v>
      </c>
      <c r="D2" s="15" t="s">
        <v>1</v>
      </c>
      <c r="E2" s="13" t="s">
        <v>43</v>
      </c>
      <c r="F2" s="13" t="s">
        <v>22</v>
      </c>
      <c r="G2" s="15" t="s">
        <v>24</v>
      </c>
      <c r="H2" s="13" t="s">
        <v>23</v>
      </c>
    </row>
    <row r="3" spans="1:8" ht="13.5" thickBot="1">
      <c r="A3" s="6">
        <v>1</v>
      </c>
      <c r="B3" s="7" t="s">
        <v>2</v>
      </c>
      <c r="C3" s="8" t="s">
        <v>3</v>
      </c>
      <c r="D3" s="8">
        <v>100</v>
      </c>
      <c r="E3" s="8"/>
      <c r="F3" s="20">
        <f>E3*D3</f>
        <v>0</v>
      </c>
      <c r="G3" s="16">
        <v>0.05</v>
      </c>
      <c r="H3" s="20">
        <f>(F3*G3)+F3</f>
        <v>0</v>
      </c>
    </row>
    <row r="4" spans="1:8" ht="24.75" thickBot="1">
      <c r="A4" s="10">
        <v>2</v>
      </c>
      <c r="B4" s="8" t="s">
        <v>30</v>
      </c>
      <c r="C4" s="8" t="s">
        <v>3</v>
      </c>
      <c r="D4" s="8">
        <v>10</v>
      </c>
      <c r="E4" s="8"/>
      <c r="F4" s="20">
        <f aca="true" t="shared" si="0" ref="F4:F38">E4*D4</f>
        <v>0</v>
      </c>
      <c r="G4" s="16">
        <v>0.05</v>
      </c>
      <c r="H4" s="20">
        <f aca="true" t="shared" si="1" ref="H4:H39">(F4*G4)+F4</f>
        <v>0</v>
      </c>
    </row>
    <row r="5" spans="1:8" ht="24.75" thickBot="1">
      <c r="A5" s="6">
        <v>3</v>
      </c>
      <c r="B5" s="8" t="s">
        <v>4</v>
      </c>
      <c r="C5" s="8" t="s">
        <v>5</v>
      </c>
      <c r="D5" s="8">
        <v>1150</v>
      </c>
      <c r="E5" s="8"/>
      <c r="F5" s="20">
        <f t="shared" si="0"/>
        <v>0</v>
      </c>
      <c r="G5" s="16">
        <v>0.05</v>
      </c>
      <c r="H5" s="20">
        <f t="shared" si="1"/>
        <v>0</v>
      </c>
    </row>
    <row r="6" spans="1:8" ht="26.25" customHeight="1" thickBot="1">
      <c r="A6" s="6">
        <v>4</v>
      </c>
      <c r="B6" s="32" t="s">
        <v>42</v>
      </c>
      <c r="C6" s="8" t="s">
        <v>3</v>
      </c>
      <c r="D6" s="11">
        <v>20000</v>
      </c>
      <c r="E6" s="8"/>
      <c r="F6" s="20">
        <f t="shared" si="0"/>
        <v>0</v>
      </c>
      <c r="G6" s="16">
        <v>0.05</v>
      </c>
      <c r="H6" s="20">
        <f t="shared" si="1"/>
        <v>0</v>
      </c>
    </row>
    <row r="7" spans="1:8" ht="19.5" customHeight="1" thickBot="1">
      <c r="A7" s="6">
        <v>5</v>
      </c>
      <c r="B7" s="8" t="s">
        <v>15</v>
      </c>
      <c r="C7" s="8" t="s">
        <v>6</v>
      </c>
      <c r="D7" s="11">
        <v>1400</v>
      </c>
      <c r="E7" s="8"/>
      <c r="F7" s="20">
        <f t="shared" si="0"/>
        <v>0</v>
      </c>
      <c r="G7" s="16">
        <v>0.05</v>
      </c>
      <c r="H7" s="20">
        <f t="shared" si="1"/>
        <v>0</v>
      </c>
    </row>
    <row r="8" spans="1:8" ht="24.75" thickBot="1">
      <c r="A8" s="6">
        <v>6</v>
      </c>
      <c r="B8" s="8" t="s">
        <v>7</v>
      </c>
      <c r="C8" s="8" t="s">
        <v>3</v>
      </c>
      <c r="D8" s="8">
        <v>800</v>
      </c>
      <c r="E8" s="8"/>
      <c r="F8" s="20">
        <f t="shared" si="0"/>
        <v>0</v>
      </c>
      <c r="G8" s="16">
        <v>0.08</v>
      </c>
      <c r="H8" s="20">
        <f t="shared" si="1"/>
        <v>0</v>
      </c>
    </row>
    <row r="9" spans="1:8" ht="24.75" thickBot="1">
      <c r="A9" s="6">
        <v>7</v>
      </c>
      <c r="B9" s="7" t="s">
        <v>34</v>
      </c>
      <c r="C9" s="8" t="s">
        <v>6</v>
      </c>
      <c r="D9" s="8">
        <v>100</v>
      </c>
      <c r="E9" s="8"/>
      <c r="F9" s="20">
        <f t="shared" si="0"/>
        <v>0</v>
      </c>
      <c r="G9" s="16">
        <v>0.05</v>
      </c>
      <c r="H9" s="20">
        <f t="shared" si="1"/>
        <v>0</v>
      </c>
    </row>
    <row r="10" spans="1:8" ht="24.75" thickBot="1">
      <c r="A10" s="6">
        <v>8</v>
      </c>
      <c r="B10" s="2" t="s">
        <v>8</v>
      </c>
      <c r="C10" s="2" t="s">
        <v>3</v>
      </c>
      <c r="D10" s="3">
        <v>10000</v>
      </c>
      <c r="E10" s="2"/>
      <c r="F10" s="20">
        <f t="shared" si="0"/>
        <v>0</v>
      </c>
      <c r="G10" s="16">
        <v>0.05</v>
      </c>
      <c r="H10" s="20">
        <f t="shared" si="1"/>
        <v>0</v>
      </c>
    </row>
    <row r="11" spans="1:8" ht="36.75" thickBot="1">
      <c r="A11" s="6">
        <v>9</v>
      </c>
      <c r="B11" s="8" t="s">
        <v>16</v>
      </c>
      <c r="C11" s="8" t="s">
        <v>3</v>
      </c>
      <c r="D11" s="9">
        <v>5500</v>
      </c>
      <c r="E11" s="8"/>
      <c r="F11" s="20">
        <f t="shared" si="0"/>
        <v>0</v>
      </c>
      <c r="G11" s="16">
        <v>0.05</v>
      </c>
      <c r="H11" s="20">
        <f t="shared" si="1"/>
        <v>0</v>
      </c>
    </row>
    <row r="12" spans="1:8" ht="13.5" thickBot="1">
      <c r="A12" s="6">
        <v>10</v>
      </c>
      <c r="B12" s="4" t="s">
        <v>17</v>
      </c>
      <c r="C12" s="2" t="s">
        <v>9</v>
      </c>
      <c r="D12" s="2">
        <v>1200</v>
      </c>
      <c r="E12" s="2"/>
      <c r="F12" s="20">
        <f t="shared" si="0"/>
        <v>0</v>
      </c>
      <c r="G12" s="16">
        <v>0.05</v>
      </c>
      <c r="H12" s="20">
        <f t="shared" si="1"/>
        <v>0</v>
      </c>
    </row>
    <row r="13" spans="1:8" ht="13.5" thickBot="1">
      <c r="A13" s="6">
        <v>11</v>
      </c>
      <c r="B13" s="4" t="s">
        <v>28</v>
      </c>
      <c r="C13" s="2" t="s">
        <v>3</v>
      </c>
      <c r="D13" s="2">
        <v>800</v>
      </c>
      <c r="E13" s="2"/>
      <c r="F13" s="20">
        <f t="shared" si="0"/>
        <v>0</v>
      </c>
      <c r="G13" s="16">
        <v>0.05</v>
      </c>
      <c r="H13" s="20">
        <f t="shared" si="1"/>
        <v>0</v>
      </c>
    </row>
    <row r="14" spans="1:8" ht="13.5" thickBot="1">
      <c r="A14" s="6">
        <v>12</v>
      </c>
      <c r="B14" s="17" t="s">
        <v>18</v>
      </c>
      <c r="C14" s="8" t="s">
        <v>3</v>
      </c>
      <c r="D14" s="8">
        <v>9000</v>
      </c>
      <c r="E14" s="8"/>
      <c r="F14" s="20">
        <f t="shared" si="0"/>
        <v>0</v>
      </c>
      <c r="G14" s="16">
        <v>0.05</v>
      </c>
      <c r="H14" s="20">
        <f t="shared" si="1"/>
        <v>0</v>
      </c>
    </row>
    <row r="15" spans="1:8" ht="24.75" thickBot="1">
      <c r="A15" s="6">
        <v>13</v>
      </c>
      <c r="B15" s="5" t="s">
        <v>10</v>
      </c>
      <c r="C15" s="2" t="s">
        <v>3</v>
      </c>
      <c r="D15" s="2">
        <v>5000</v>
      </c>
      <c r="E15" s="2"/>
      <c r="F15" s="20">
        <f t="shared" si="0"/>
        <v>0</v>
      </c>
      <c r="G15" s="16">
        <v>0.05</v>
      </c>
      <c r="H15" s="20">
        <f t="shared" si="1"/>
        <v>0</v>
      </c>
    </row>
    <row r="16" spans="1:8" ht="13.5" thickBot="1">
      <c r="A16" s="6">
        <v>14</v>
      </c>
      <c r="B16" s="5" t="s">
        <v>39</v>
      </c>
      <c r="C16" s="2" t="s">
        <v>3</v>
      </c>
      <c r="D16" s="2">
        <v>200</v>
      </c>
      <c r="E16" s="2"/>
      <c r="F16" s="20">
        <f t="shared" si="0"/>
        <v>0</v>
      </c>
      <c r="G16" s="16">
        <v>0.05</v>
      </c>
      <c r="H16" s="20">
        <f t="shared" si="1"/>
        <v>0</v>
      </c>
    </row>
    <row r="17" spans="1:8" ht="13.5" thickBot="1">
      <c r="A17" s="6">
        <v>15</v>
      </c>
      <c r="B17" s="5" t="s">
        <v>38</v>
      </c>
      <c r="C17" s="2" t="s">
        <v>3</v>
      </c>
      <c r="D17" s="2">
        <v>400</v>
      </c>
      <c r="E17" s="2"/>
      <c r="F17" s="20">
        <f t="shared" si="0"/>
        <v>0</v>
      </c>
      <c r="G17" s="16">
        <v>0.05</v>
      </c>
      <c r="H17" s="20">
        <f t="shared" si="1"/>
        <v>0</v>
      </c>
    </row>
    <row r="18" spans="1:8" ht="24.75" thickBot="1">
      <c r="A18" s="6">
        <v>16</v>
      </c>
      <c r="B18" s="5" t="s">
        <v>11</v>
      </c>
      <c r="C18" s="2" t="s">
        <v>3</v>
      </c>
      <c r="D18" s="2">
        <v>3000</v>
      </c>
      <c r="E18" s="2"/>
      <c r="F18" s="20">
        <f t="shared" si="0"/>
        <v>0</v>
      </c>
      <c r="G18" s="16">
        <v>0.05</v>
      </c>
      <c r="H18" s="20">
        <f t="shared" si="1"/>
        <v>0</v>
      </c>
    </row>
    <row r="19" spans="1:8" ht="24.75" thickBot="1">
      <c r="A19" s="6">
        <v>17</v>
      </c>
      <c r="B19" s="17" t="s">
        <v>29</v>
      </c>
      <c r="C19" s="8" t="s">
        <v>3</v>
      </c>
      <c r="D19" s="8">
        <v>4500</v>
      </c>
      <c r="E19" s="8"/>
      <c r="F19" s="20">
        <f t="shared" si="0"/>
        <v>0</v>
      </c>
      <c r="G19" s="16">
        <v>0.05</v>
      </c>
      <c r="H19" s="20">
        <f t="shared" si="1"/>
        <v>0</v>
      </c>
    </row>
    <row r="20" spans="1:8" ht="24.75" thickBot="1">
      <c r="A20" s="6">
        <v>18</v>
      </c>
      <c r="B20" s="18" t="s">
        <v>25</v>
      </c>
      <c r="C20" s="8" t="s">
        <v>3</v>
      </c>
      <c r="D20" s="8">
        <v>7000</v>
      </c>
      <c r="E20" s="8"/>
      <c r="F20" s="20">
        <f t="shared" si="0"/>
        <v>0</v>
      </c>
      <c r="G20" s="16">
        <v>0.05</v>
      </c>
      <c r="H20" s="20">
        <f t="shared" si="1"/>
        <v>0</v>
      </c>
    </row>
    <row r="21" spans="1:8" ht="24.75" thickBot="1">
      <c r="A21" s="6">
        <v>19</v>
      </c>
      <c r="B21" s="17" t="s">
        <v>26</v>
      </c>
      <c r="C21" s="8" t="s">
        <v>3</v>
      </c>
      <c r="D21" s="8">
        <v>400</v>
      </c>
      <c r="E21" s="8"/>
      <c r="F21" s="20">
        <f t="shared" si="0"/>
        <v>0</v>
      </c>
      <c r="G21" s="16">
        <v>0.05</v>
      </c>
      <c r="H21" s="20">
        <f t="shared" si="1"/>
        <v>0</v>
      </c>
    </row>
    <row r="22" spans="1:8" ht="24.75" thickBot="1">
      <c r="A22" s="6">
        <v>20</v>
      </c>
      <c r="B22" s="17" t="s">
        <v>12</v>
      </c>
      <c r="C22" s="8" t="s">
        <v>5</v>
      </c>
      <c r="D22" s="8">
        <v>200</v>
      </c>
      <c r="E22" s="8"/>
      <c r="F22" s="20">
        <f t="shared" si="0"/>
        <v>0</v>
      </c>
      <c r="G22" s="16">
        <v>0.05</v>
      </c>
      <c r="H22" s="20">
        <f t="shared" si="1"/>
        <v>0</v>
      </c>
    </row>
    <row r="23" spans="1:8" ht="13.5" thickBot="1">
      <c r="A23" s="6">
        <v>21</v>
      </c>
      <c r="B23" s="4" t="s">
        <v>31</v>
      </c>
      <c r="C23" s="2" t="s">
        <v>3</v>
      </c>
      <c r="D23" s="2">
        <v>150</v>
      </c>
      <c r="E23" s="2"/>
      <c r="F23" s="20">
        <f t="shared" si="0"/>
        <v>0</v>
      </c>
      <c r="G23" s="16">
        <v>0.05</v>
      </c>
      <c r="H23" s="20">
        <f t="shared" si="1"/>
        <v>0</v>
      </c>
    </row>
    <row r="24" spans="1:8" ht="13.5" thickBot="1">
      <c r="A24" s="6">
        <v>22</v>
      </c>
      <c r="B24" s="4" t="s">
        <v>13</v>
      </c>
      <c r="C24" s="2" t="s">
        <v>5</v>
      </c>
      <c r="D24" s="2">
        <v>60</v>
      </c>
      <c r="E24" s="2"/>
      <c r="F24" s="20">
        <f t="shared" si="0"/>
        <v>0</v>
      </c>
      <c r="G24" s="16">
        <v>0.05</v>
      </c>
      <c r="H24" s="20">
        <f t="shared" si="1"/>
        <v>0</v>
      </c>
    </row>
    <row r="25" spans="1:8" ht="13.5" thickBot="1">
      <c r="A25" s="6">
        <v>23</v>
      </c>
      <c r="B25" s="4" t="s">
        <v>14</v>
      </c>
      <c r="C25" s="2" t="s">
        <v>5</v>
      </c>
      <c r="D25" s="2">
        <v>80</v>
      </c>
      <c r="E25" s="2"/>
      <c r="F25" s="20">
        <f t="shared" si="0"/>
        <v>0</v>
      </c>
      <c r="G25" s="16">
        <v>0.05</v>
      </c>
      <c r="H25" s="20">
        <f t="shared" si="1"/>
        <v>0</v>
      </c>
    </row>
    <row r="26" spans="1:8" ht="24.75" thickBot="1">
      <c r="A26" s="6">
        <v>24</v>
      </c>
      <c r="B26" s="18" t="s">
        <v>45</v>
      </c>
      <c r="C26" s="8" t="s">
        <v>3</v>
      </c>
      <c r="D26" s="8">
        <v>10000</v>
      </c>
      <c r="E26" s="8"/>
      <c r="F26" s="20">
        <f t="shared" si="0"/>
        <v>0</v>
      </c>
      <c r="G26" s="16">
        <v>0.05</v>
      </c>
      <c r="H26" s="20">
        <f t="shared" si="1"/>
        <v>0</v>
      </c>
    </row>
    <row r="27" spans="1:8" ht="28.5" customHeight="1" thickBot="1">
      <c r="A27" s="6">
        <v>25</v>
      </c>
      <c r="B27" s="1" t="s">
        <v>35</v>
      </c>
      <c r="C27" s="2" t="s">
        <v>5</v>
      </c>
      <c r="D27" s="2">
        <v>1200</v>
      </c>
      <c r="E27" s="2"/>
      <c r="F27" s="20">
        <f t="shared" si="0"/>
        <v>0</v>
      </c>
      <c r="G27" s="16">
        <v>0.05</v>
      </c>
      <c r="H27" s="20">
        <f t="shared" si="1"/>
        <v>0</v>
      </c>
    </row>
    <row r="28" spans="1:8" ht="27" customHeight="1" thickBot="1">
      <c r="A28" s="6">
        <v>26</v>
      </c>
      <c r="B28" s="2" t="s">
        <v>36</v>
      </c>
      <c r="C28" s="2" t="s">
        <v>5</v>
      </c>
      <c r="D28" s="2">
        <v>400</v>
      </c>
      <c r="E28" s="2"/>
      <c r="F28" s="20">
        <f t="shared" si="0"/>
        <v>0</v>
      </c>
      <c r="G28" s="16">
        <v>0.05</v>
      </c>
      <c r="H28" s="20">
        <f t="shared" si="1"/>
        <v>0</v>
      </c>
    </row>
    <row r="29" spans="1:8" ht="24.75" thickBot="1">
      <c r="A29" s="6">
        <v>27</v>
      </c>
      <c r="B29" s="1" t="s">
        <v>37</v>
      </c>
      <c r="C29" s="2" t="s">
        <v>5</v>
      </c>
      <c r="D29" s="2">
        <v>500</v>
      </c>
      <c r="E29" s="2"/>
      <c r="F29" s="20">
        <f t="shared" si="0"/>
        <v>0</v>
      </c>
      <c r="G29" s="16">
        <v>0.05</v>
      </c>
      <c r="H29" s="20">
        <f t="shared" si="1"/>
        <v>0</v>
      </c>
    </row>
    <row r="30" spans="1:8" ht="13.5" thickBot="1">
      <c r="A30" s="6">
        <v>28</v>
      </c>
      <c r="B30" s="1" t="s">
        <v>32</v>
      </c>
      <c r="C30" s="2" t="s">
        <v>5</v>
      </c>
      <c r="D30" s="2">
        <v>70</v>
      </c>
      <c r="E30" s="2"/>
      <c r="F30" s="20">
        <f t="shared" si="0"/>
        <v>0</v>
      </c>
      <c r="G30" s="16">
        <v>0.05</v>
      </c>
      <c r="H30" s="20">
        <f t="shared" si="1"/>
        <v>0</v>
      </c>
    </row>
    <row r="31" spans="1:8" ht="13.5" thickBot="1">
      <c r="A31" s="6">
        <v>29</v>
      </c>
      <c r="B31" s="1" t="s">
        <v>48</v>
      </c>
      <c r="C31" s="2" t="s">
        <v>3</v>
      </c>
      <c r="D31" s="2">
        <v>1300</v>
      </c>
      <c r="E31" s="2"/>
      <c r="F31" s="20">
        <f t="shared" si="0"/>
        <v>0</v>
      </c>
      <c r="G31" s="16">
        <v>0.05</v>
      </c>
      <c r="H31" s="20">
        <f t="shared" si="1"/>
        <v>0</v>
      </c>
    </row>
    <row r="32" spans="1:8" ht="13.5" thickBot="1">
      <c r="A32" s="6">
        <v>30</v>
      </c>
      <c r="B32" s="1" t="s">
        <v>46</v>
      </c>
      <c r="C32" s="2" t="s">
        <v>3</v>
      </c>
      <c r="D32" s="2">
        <v>3000</v>
      </c>
      <c r="E32" s="2"/>
      <c r="F32" s="20">
        <f t="shared" si="0"/>
        <v>0</v>
      </c>
      <c r="G32" s="16">
        <v>0.05</v>
      </c>
      <c r="H32" s="20">
        <f t="shared" si="1"/>
        <v>0</v>
      </c>
    </row>
    <row r="33" spans="1:8" ht="13.5" thickBot="1">
      <c r="A33" s="6">
        <v>31</v>
      </c>
      <c r="B33" s="8" t="s">
        <v>40</v>
      </c>
      <c r="C33" s="8" t="s">
        <v>3</v>
      </c>
      <c r="D33" s="8">
        <v>2000</v>
      </c>
      <c r="E33" s="8"/>
      <c r="F33" s="20">
        <f t="shared" si="0"/>
        <v>0</v>
      </c>
      <c r="G33" s="16">
        <v>0.08</v>
      </c>
      <c r="H33" s="20">
        <f t="shared" si="1"/>
        <v>0</v>
      </c>
    </row>
    <row r="34" spans="1:8" ht="24.75" thickBot="1">
      <c r="A34" s="6">
        <v>32</v>
      </c>
      <c r="B34" s="2" t="s">
        <v>33</v>
      </c>
      <c r="C34" s="8" t="s">
        <v>3</v>
      </c>
      <c r="D34" s="2">
        <v>8000</v>
      </c>
      <c r="E34" s="2"/>
      <c r="F34" s="20">
        <f t="shared" si="0"/>
        <v>0</v>
      </c>
      <c r="G34" s="16">
        <v>0.05</v>
      </c>
      <c r="H34" s="20">
        <f t="shared" si="1"/>
        <v>0</v>
      </c>
    </row>
    <row r="35" spans="1:8" ht="24.75" thickBot="1">
      <c r="A35" s="6">
        <v>33</v>
      </c>
      <c r="B35" s="8" t="s">
        <v>41</v>
      </c>
      <c r="C35" s="8" t="s">
        <v>3</v>
      </c>
      <c r="D35" s="11">
        <v>1000</v>
      </c>
      <c r="E35" s="8"/>
      <c r="F35" s="20">
        <f t="shared" si="0"/>
        <v>0</v>
      </c>
      <c r="G35" s="16">
        <v>0.05</v>
      </c>
      <c r="H35" s="20">
        <f t="shared" si="1"/>
        <v>0</v>
      </c>
    </row>
    <row r="36" spans="1:8" ht="24.75" thickBot="1">
      <c r="A36" s="6">
        <v>34</v>
      </c>
      <c r="B36" s="5" t="s">
        <v>27</v>
      </c>
      <c r="C36" s="2" t="s">
        <v>6</v>
      </c>
      <c r="D36" s="2">
        <v>200</v>
      </c>
      <c r="E36" s="2"/>
      <c r="F36" s="20">
        <f t="shared" si="0"/>
        <v>0</v>
      </c>
      <c r="G36" s="16">
        <v>0.05</v>
      </c>
      <c r="H36" s="20">
        <f t="shared" si="1"/>
        <v>0</v>
      </c>
    </row>
    <row r="37" spans="1:8" ht="13.5" thickBot="1">
      <c r="A37" s="6">
        <v>35</v>
      </c>
      <c r="B37" s="5" t="s">
        <v>19</v>
      </c>
      <c r="C37" s="2" t="s">
        <v>3</v>
      </c>
      <c r="D37" s="3">
        <v>45000</v>
      </c>
      <c r="E37" s="2"/>
      <c r="F37" s="23">
        <f t="shared" si="0"/>
        <v>0</v>
      </c>
      <c r="G37" s="16">
        <v>0.05</v>
      </c>
      <c r="H37" s="20">
        <f t="shared" si="1"/>
        <v>0</v>
      </c>
    </row>
    <row r="38" spans="1:8" ht="13.5" thickBot="1">
      <c r="A38" s="6">
        <v>36</v>
      </c>
      <c r="B38" s="27" t="s">
        <v>44</v>
      </c>
      <c r="C38" s="28" t="s">
        <v>3</v>
      </c>
      <c r="D38" s="29">
        <v>600</v>
      </c>
      <c r="E38" s="30"/>
      <c r="F38" s="31">
        <f t="shared" si="0"/>
        <v>0</v>
      </c>
      <c r="G38" s="16">
        <v>0.05</v>
      </c>
      <c r="H38" s="20">
        <f t="shared" si="1"/>
        <v>0</v>
      </c>
    </row>
    <row r="39" spans="1:8" ht="13.5" thickBot="1">
      <c r="A39" s="6">
        <v>37</v>
      </c>
      <c r="B39" s="33" t="s">
        <v>47</v>
      </c>
      <c r="C39" s="28" t="s">
        <v>3</v>
      </c>
      <c r="D39" s="29">
        <v>14000</v>
      </c>
      <c r="E39" s="30"/>
      <c r="F39" s="31">
        <f>E39*D39</f>
        <v>0</v>
      </c>
      <c r="G39" s="16">
        <v>0.05</v>
      </c>
      <c r="H39" s="20">
        <f t="shared" si="1"/>
        <v>0</v>
      </c>
    </row>
    <row r="40" spans="1:8" ht="13.5" thickBot="1">
      <c r="A40" s="26">
        <v>38</v>
      </c>
      <c r="B40" s="25"/>
      <c r="D40" s="25"/>
      <c r="E40" s="25"/>
      <c r="F40" s="22">
        <f>SUM(F3:F39)</f>
        <v>0</v>
      </c>
      <c r="G40" s="19"/>
      <c r="H40" s="21">
        <f>SUM(H3:H39)</f>
        <v>0</v>
      </c>
    </row>
    <row r="41" ht="12.75">
      <c r="A41" s="2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ZP</cp:lastModifiedBy>
  <cp:lastPrinted>2018-09-10T11:08:36Z</cp:lastPrinted>
  <dcterms:created xsi:type="dcterms:W3CDTF">2007-11-12T09:48:04Z</dcterms:created>
  <dcterms:modified xsi:type="dcterms:W3CDTF">2019-11-20T09:51:47Z</dcterms:modified>
  <cp:category/>
  <cp:version/>
  <cp:contentType/>
  <cp:contentStatus/>
</cp:coreProperties>
</file>